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Sheet 1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_xlnm.Print_Area" localSheetId="0">'Sheet 1'!$A$1:$I$37</definedName>
    <definedName name="_xlnm.Print_Titles" localSheetId="0">'Sheet 1'!$3:$3</definedName>
    <definedName name="Recover">'Macro1'!$A$96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<sst xmlns="http://schemas.openxmlformats.org/spreadsheetml/2006/main" count="119" uniqueCount="88">
  <si>
    <t>Payment date</t>
  </si>
  <si>
    <t>Supplier name</t>
  </si>
  <si>
    <t>Suppliers invoice number</t>
  </si>
  <si>
    <t>Invoice distribution amount</t>
  </si>
  <si>
    <t>EXCEQUER STATEMENT OF FINANCIAL POSITION</t>
  </si>
  <si>
    <t>CURRENT LIABILITIES</t>
  </si>
  <si>
    <t>NHS SUPPLY CHAIN</t>
  </si>
  <si>
    <t>1014120187</t>
  </si>
  <si>
    <t>ST HELENS AND KNOWSLEY HOSPITALS NHS TRUST</t>
  </si>
  <si>
    <t>16746486</t>
  </si>
  <si>
    <t>MATERNITY NEONATES &amp; CLINICAL SUPPORT</t>
  </si>
  <si>
    <t>NEONATAL</t>
  </si>
  <si>
    <t>CENTRAL MANCHESTER UNIVERSITY HOSPITALS NHS FOUNDATION TRUST</t>
  </si>
  <si>
    <t>216412</t>
  </si>
  <si>
    <t>THE HEWITT CENTRE FOR REPRODUCTIVE MEDICINE</t>
  </si>
  <si>
    <t>REPRODUCTIVE MEDICINE</t>
  </si>
  <si>
    <t>PHARMASURE LTD</t>
  </si>
  <si>
    <t>47789-48167</t>
  </si>
  <si>
    <t>48181-48563</t>
  </si>
  <si>
    <t>48590-48999</t>
  </si>
  <si>
    <t>NON CURRENT ASSETS</t>
  </si>
  <si>
    <t>STARKSTROM LTD</t>
  </si>
  <si>
    <t>61411</t>
  </si>
  <si>
    <t>CHARITABLE FUNDS STATEMENT OF FINANCIAL POSITION</t>
  </si>
  <si>
    <t>TAXPAYERS EQUITY</t>
  </si>
  <si>
    <t>9054000302</t>
  </si>
  <si>
    <t>MATERNITY SERVICES</t>
  </si>
  <si>
    <t>ALDER HEY CHILDRENS NHS FOUNDATION TRUST</t>
  </si>
  <si>
    <t>9110004092</t>
  </si>
  <si>
    <t>GYNAECOLOGY SURGERY &amp; GENETICS SERVICES</t>
  </si>
  <si>
    <t>SURGICAL SERVICES</t>
  </si>
  <si>
    <t>SYNERGY HEALTH (UK) LTD</t>
  </si>
  <si>
    <t>GB002/CD970003340</t>
  </si>
  <si>
    <t>GB002/CD970003479</t>
  </si>
  <si>
    <t>GENETICS SERVICES</t>
  </si>
  <si>
    <t>CLINICAL GENETICS</t>
  </si>
  <si>
    <t>COUNTESS OF CHESTER HOSPITALS NHS FOUNDATION TRUST</t>
  </si>
  <si>
    <t>I0067283</t>
  </si>
  <si>
    <t>CORPORATE SERVICES</t>
  </si>
  <si>
    <t>FACILITIES</t>
  </si>
  <si>
    <t>ESTATES MANAGEMENT</t>
  </si>
  <si>
    <t>SMARTESTENERGY LTD</t>
  </si>
  <si>
    <t>IN1100050912</t>
  </si>
  <si>
    <t>CONTRACT MONITORING</t>
  </si>
  <si>
    <t>G4S INTEGRATED SERVICES (UK) LTD</t>
  </si>
  <si>
    <t>M14486</t>
  </si>
  <si>
    <t>CURRENT ASSETS</t>
  </si>
  <si>
    <t>RISK</t>
  </si>
  <si>
    <t>LEGAL SERVICES</t>
  </si>
  <si>
    <t>NHS LITIGATION AUTHORITY</t>
  </si>
  <si>
    <t>SICX/00084843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</si>
  <si>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</si>
  <si>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</si>
  <si>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</si>
  <si>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</si>
  <si>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</si>
  <si>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</si>
  <si>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</si>
  <si>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</si>
  <si>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Recover</t>
  </si>
  <si>
    <t>Auto_Open</t>
  </si>
  <si>
    <t>Department Family</t>
  </si>
  <si>
    <t>Entity</t>
  </si>
  <si>
    <t>Expense Type</t>
  </si>
  <si>
    <t>Expense Area</t>
  </si>
  <si>
    <t>NHS SUPPLIES CREDITOR</t>
  </si>
  <si>
    <t>NHS CREDITORS IN YEAR</t>
  </si>
  <si>
    <t>NEONATAL INDUCTION PROGRAM</t>
  </si>
  <si>
    <t>THE HEWITT CENTRE</t>
  </si>
  <si>
    <t xml:space="preserve"> THEATRES PROPERTY PLANT EQUIPMENT</t>
  </si>
  <si>
    <t>THE WOMEN'S HOSPITAL GENERAL PURPOSE</t>
  </si>
  <si>
    <t>MATERNITY ADMINISTRATION</t>
  </si>
  <si>
    <t>NEONATAL ICU</t>
  </si>
  <si>
    <t>GYNAE THEATRES</t>
  </si>
  <si>
    <t>VAT CONTRACTED OUT SERVICES</t>
  </si>
  <si>
    <t>NHS  CREDITORS &lt; ONE YEAR</t>
  </si>
  <si>
    <t xml:space="preserve"> NON HEALTHCARE SERVICES FROM FOUNDATION TRUSTS</t>
  </si>
  <si>
    <t>DRUGS</t>
  </si>
  <si>
    <t xml:space="preserve"> DRUGS</t>
  </si>
  <si>
    <t>GROSS BOOK VALUE BROUGHT FORWARD - FURNITURE AND FITTINGS</t>
  </si>
  <si>
    <t>OTHER RE MISCELLANEOUS</t>
  </si>
  <si>
    <t>NON HEALTHCARE SERVICES FROM FOUNDATION TRUSTS</t>
  </si>
  <si>
    <t>MISCELLANEOUS EXPENDITURE</t>
  </si>
  <si>
    <t>ELECTRICITY</t>
  </si>
  <si>
    <t>EXTERNAL CONTRACTS : CATERING</t>
  </si>
  <si>
    <t>VAT DEBTOR &lt; ONE YEAR</t>
  </si>
  <si>
    <t>CNST CONTRIBUTIONS</t>
  </si>
  <si>
    <t>Total Invoice Amount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</si>
</sst>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;\-##########0"/>
    <numFmt numFmtId="173" formatCode="###############0"/>
    <numFmt numFmtId="174" formatCode="##########0"/>
    <numFmt numFmtId="175" formatCode="dd\-mmm\-yyyy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40" fillId="33" borderId="1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/>
    </xf>
    <xf numFmtId="0" fontId="40" fillId="33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5" fontId="2" fillId="0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" fontId="2" fillId="34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4" fontId="3" fillId="34" borderId="14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9525</xdr:rowOff>
    </xdr:from>
    <xdr:to>
      <xdr:col>9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9525"/>
          <a:ext cx="2295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tabSelected="1" zoomScaleSheetLayoutView="180" zoomScalePageLayoutView="0" workbookViewId="0" topLeftCell="A1">
      <selection activeCell="C3" sqref="C3"/>
    </sheetView>
  </sheetViews>
  <sheetFormatPr defaultColWidth="9.140625" defaultRowHeight="12.75"/>
  <cols>
    <col min="1" max="1" width="15.8515625" style="1" customWidth="1"/>
    <col min="2" max="2" width="15.28125" style="1" customWidth="1"/>
    <col min="3" max="3" width="11.28125" style="1" customWidth="1"/>
    <col min="4" max="4" width="17.28125" style="1" customWidth="1"/>
    <col min="5" max="5" width="18.421875" style="1" customWidth="1"/>
    <col min="6" max="6" width="20.8515625" style="1" customWidth="1"/>
    <col min="7" max="7" width="15.28125" style="1" customWidth="1"/>
    <col min="8" max="8" width="12.57421875" style="2" customWidth="1"/>
    <col min="9" max="9" width="14.57421875" style="2" customWidth="1"/>
    <col min="10" max="16384" width="9.140625" style="1" customWidth="1"/>
  </cols>
  <sheetData>
    <row r="1" ht="67.5" customHeight="1"/>
    <row r="2" ht="12.75"/>
    <row r="3" spans="1:9" s="4" customFormat="1" ht="45">
      <c r="A3" s="5" t="s">
        <v>61</v>
      </c>
      <c r="B3" s="5" t="s">
        <v>62</v>
      </c>
      <c r="C3" s="5" t="s">
        <v>0</v>
      </c>
      <c r="D3" s="5" t="s">
        <v>63</v>
      </c>
      <c r="E3" s="5" t="s">
        <v>64</v>
      </c>
      <c r="F3" s="5" t="s">
        <v>1</v>
      </c>
      <c r="G3" s="5" t="s">
        <v>2</v>
      </c>
      <c r="H3" s="3" t="s">
        <v>3</v>
      </c>
      <c r="I3" s="3" t="s">
        <v>87</v>
      </c>
    </row>
    <row r="4" spans="1:9" ht="51">
      <c r="A4" s="8" t="s">
        <v>4</v>
      </c>
      <c r="B4" s="8" t="s">
        <v>5</v>
      </c>
      <c r="C4" s="9">
        <v>41586</v>
      </c>
      <c r="D4" s="8" t="s">
        <v>65</v>
      </c>
      <c r="E4" s="8" t="s">
        <v>75</v>
      </c>
      <c r="F4" s="8" t="s">
        <v>6</v>
      </c>
      <c r="G4" s="8" t="s">
        <v>7</v>
      </c>
      <c r="H4" s="10">
        <v>33114.62</v>
      </c>
      <c r="I4" s="10"/>
    </row>
    <row r="5" spans="1:9" ht="12.75">
      <c r="A5" s="11"/>
      <c r="B5" s="11"/>
      <c r="C5" s="12"/>
      <c r="D5" s="11"/>
      <c r="E5" s="11"/>
      <c r="F5" s="11"/>
      <c r="G5" s="11"/>
      <c r="H5" s="10"/>
      <c r="I5" s="13">
        <f>H4</f>
        <v>33114.62</v>
      </c>
    </row>
    <row r="6" spans="1:9" ht="51">
      <c r="A6" s="8" t="s">
        <v>4</v>
      </c>
      <c r="B6" s="8" t="s">
        <v>5</v>
      </c>
      <c r="C6" s="9">
        <v>41593</v>
      </c>
      <c r="D6" s="8" t="s">
        <v>66</v>
      </c>
      <c r="E6" s="8" t="s">
        <v>75</v>
      </c>
      <c r="F6" s="8" t="s">
        <v>8</v>
      </c>
      <c r="G6" s="8" t="s">
        <v>9</v>
      </c>
      <c r="H6" s="10">
        <v>370000</v>
      </c>
      <c r="I6" s="10"/>
    </row>
    <row r="7" spans="1:9" ht="12.75">
      <c r="A7" s="11"/>
      <c r="B7" s="11"/>
      <c r="C7" s="12"/>
      <c r="D7" s="11"/>
      <c r="E7" s="11"/>
      <c r="F7" s="11"/>
      <c r="G7" s="11"/>
      <c r="H7" s="10"/>
      <c r="I7" s="13">
        <f>H6</f>
        <v>370000</v>
      </c>
    </row>
    <row r="8" spans="1:9" ht="63.75">
      <c r="A8" s="8" t="s">
        <v>10</v>
      </c>
      <c r="B8" s="8" t="s">
        <v>11</v>
      </c>
      <c r="C8" s="9">
        <v>41593</v>
      </c>
      <c r="D8" s="8" t="s">
        <v>67</v>
      </c>
      <c r="E8" s="8" t="s">
        <v>76</v>
      </c>
      <c r="F8" s="8" t="s">
        <v>12</v>
      </c>
      <c r="G8" s="8" t="s">
        <v>13</v>
      </c>
      <c r="H8" s="10">
        <v>29016.260000000002</v>
      </c>
      <c r="I8" s="10"/>
    </row>
    <row r="9" spans="1:9" ht="12.75">
      <c r="A9" s="11"/>
      <c r="B9" s="11"/>
      <c r="C9" s="12"/>
      <c r="D9" s="11"/>
      <c r="E9" s="11"/>
      <c r="F9" s="11"/>
      <c r="G9" s="11"/>
      <c r="H9" s="10"/>
      <c r="I9" s="13">
        <f>H8</f>
        <v>29016.260000000002</v>
      </c>
    </row>
    <row r="10" spans="1:9" ht="51">
      <c r="A10" s="8" t="s">
        <v>14</v>
      </c>
      <c r="B10" s="8" t="s">
        <v>15</v>
      </c>
      <c r="C10" s="9">
        <v>41600</v>
      </c>
      <c r="D10" s="8" t="s">
        <v>68</v>
      </c>
      <c r="E10" s="8" t="s">
        <v>77</v>
      </c>
      <c r="F10" s="8" t="s">
        <v>16</v>
      </c>
      <c r="G10" s="8" t="s">
        <v>17</v>
      </c>
      <c r="H10" s="10">
        <v>29114.920000000002</v>
      </c>
      <c r="I10" s="10"/>
    </row>
    <row r="11" spans="1:9" ht="12.75">
      <c r="A11" s="11"/>
      <c r="B11" s="11"/>
      <c r="C11" s="12"/>
      <c r="D11" s="11"/>
      <c r="E11" s="11"/>
      <c r="F11" s="11"/>
      <c r="G11" s="11"/>
      <c r="H11" s="10"/>
      <c r="I11" s="13">
        <f>H10</f>
        <v>29114.920000000002</v>
      </c>
    </row>
    <row r="12" spans="1:9" ht="51">
      <c r="A12" s="8" t="s">
        <v>14</v>
      </c>
      <c r="B12" s="8" t="s">
        <v>15</v>
      </c>
      <c r="C12" s="9">
        <v>41600</v>
      </c>
      <c r="D12" s="8" t="s">
        <v>68</v>
      </c>
      <c r="E12" s="8" t="s">
        <v>78</v>
      </c>
      <c r="F12" s="8" t="s">
        <v>16</v>
      </c>
      <c r="G12" s="8" t="s">
        <v>18</v>
      </c>
      <c r="H12" s="10">
        <v>26348.68</v>
      </c>
      <c r="I12" s="10"/>
    </row>
    <row r="13" spans="1:9" ht="12.75">
      <c r="A13" s="11"/>
      <c r="B13" s="11"/>
      <c r="C13" s="12"/>
      <c r="D13" s="11"/>
      <c r="E13" s="11"/>
      <c r="F13" s="11"/>
      <c r="G13" s="11"/>
      <c r="H13" s="10"/>
      <c r="I13" s="13">
        <f>H12</f>
        <v>26348.68</v>
      </c>
    </row>
    <row r="14" spans="1:9" ht="51">
      <c r="A14" s="8" t="s">
        <v>14</v>
      </c>
      <c r="B14" s="8" t="s">
        <v>15</v>
      </c>
      <c r="C14" s="9">
        <v>41600</v>
      </c>
      <c r="D14" s="8" t="s">
        <v>68</v>
      </c>
      <c r="E14" s="8" t="s">
        <v>77</v>
      </c>
      <c r="F14" s="8" t="s">
        <v>16</v>
      </c>
      <c r="G14" s="8" t="s">
        <v>19</v>
      </c>
      <c r="H14" s="10">
        <v>39691.01</v>
      </c>
      <c r="I14" s="10"/>
    </row>
    <row r="15" spans="1:9" ht="12.75">
      <c r="A15" s="11"/>
      <c r="B15" s="11"/>
      <c r="C15" s="12"/>
      <c r="D15" s="11"/>
      <c r="E15" s="11"/>
      <c r="F15" s="11"/>
      <c r="G15" s="11"/>
      <c r="H15" s="10"/>
      <c r="I15" s="13">
        <f>H14</f>
        <v>39691.01</v>
      </c>
    </row>
    <row r="16" spans="1:9" ht="63.75">
      <c r="A16" s="8" t="s">
        <v>4</v>
      </c>
      <c r="B16" s="8" t="s">
        <v>20</v>
      </c>
      <c r="C16" s="9">
        <v>41600</v>
      </c>
      <c r="D16" s="8" t="s">
        <v>69</v>
      </c>
      <c r="E16" s="8" t="s">
        <v>79</v>
      </c>
      <c r="F16" s="8" t="s">
        <v>21</v>
      </c>
      <c r="G16" s="8" t="s">
        <v>22</v>
      </c>
      <c r="H16" s="10">
        <v>25316.25</v>
      </c>
      <c r="I16" s="10"/>
    </row>
    <row r="17" spans="1:9" ht="12.75">
      <c r="A17" s="11"/>
      <c r="B17" s="11"/>
      <c r="C17" s="12"/>
      <c r="D17" s="11"/>
      <c r="E17" s="11"/>
      <c r="F17" s="11"/>
      <c r="G17" s="11"/>
      <c r="H17" s="10"/>
      <c r="I17" s="13">
        <f>H16</f>
        <v>25316.25</v>
      </c>
    </row>
    <row r="18" spans="1:9" ht="63.75">
      <c r="A18" s="8" t="s">
        <v>23</v>
      </c>
      <c r="B18" s="8" t="s">
        <v>24</v>
      </c>
      <c r="C18" s="9">
        <v>41607</v>
      </c>
      <c r="D18" s="8" t="s">
        <v>70</v>
      </c>
      <c r="E18" s="8" t="s">
        <v>80</v>
      </c>
      <c r="F18" s="8" t="s">
        <v>6</v>
      </c>
      <c r="G18" s="8" t="s">
        <v>25</v>
      </c>
      <c r="H18" s="10">
        <v>41925.8</v>
      </c>
      <c r="I18" s="10"/>
    </row>
    <row r="19" spans="1:9" ht="12.75">
      <c r="A19" s="11"/>
      <c r="B19" s="11"/>
      <c r="C19" s="12"/>
      <c r="D19" s="11"/>
      <c r="E19" s="11"/>
      <c r="F19" s="11"/>
      <c r="G19" s="11"/>
      <c r="H19" s="10"/>
      <c r="I19" s="13">
        <f>H18</f>
        <v>41925.8</v>
      </c>
    </row>
    <row r="20" spans="1:9" ht="51">
      <c r="A20" s="8" t="s">
        <v>10</v>
      </c>
      <c r="B20" s="8" t="s">
        <v>26</v>
      </c>
      <c r="C20" s="9">
        <v>41607</v>
      </c>
      <c r="D20" s="8" t="s">
        <v>71</v>
      </c>
      <c r="E20" s="8" t="s">
        <v>81</v>
      </c>
      <c r="F20" s="8" t="s">
        <v>27</v>
      </c>
      <c r="G20" s="14" t="s">
        <v>28</v>
      </c>
      <c r="H20" s="10">
        <v>29982</v>
      </c>
      <c r="I20" s="10"/>
    </row>
    <row r="21" spans="1:9" ht="51">
      <c r="A21" s="8" t="s">
        <v>10</v>
      </c>
      <c r="B21" s="8" t="s">
        <v>11</v>
      </c>
      <c r="C21" s="9">
        <v>41607</v>
      </c>
      <c r="D21" s="8" t="s">
        <v>72</v>
      </c>
      <c r="E21" s="8" t="s">
        <v>81</v>
      </c>
      <c r="F21" s="8" t="s">
        <v>27</v>
      </c>
      <c r="G21" s="15"/>
      <c r="H21" s="10">
        <v>35197</v>
      </c>
      <c r="I21" s="10"/>
    </row>
    <row r="22" spans="1:9" ht="12.75">
      <c r="A22" s="11"/>
      <c r="B22" s="11"/>
      <c r="C22" s="12"/>
      <c r="D22" s="11"/>
      <c r="E22" s="11"/>
      <c r="F22" s="11"/>
      <c r="G22" s="11"/>
      <c r="H22" s="10"/>
      <c r="I22" s="13">
        <v>65179</v>
      </c>
    </row>
    <row r="23" spans="1:9" ht="51">
      <c r="A23" s="8" t="s">
        <v>29</v>
      </c>
      <c r="B23" s="8" t="s">
        <v>30</v>
      </c>
      <c r="C23" s="9">
        <v>41593</v>
      </c>
      <c r="D23" s="8" t="s">
        <v>73</v>
      </c>
      <c r="E23" s="8" t="s">
        <v>82</v>
      </c>
      <c r="F23" s="8" t="s">
        <v>31</v>
      </c>
      <c r="G23" s="8" t="s">
        <v>32</v>
      </c>
      <c r="H23" s="10">
        <v>35909.75</v>
      </c>
      <c r="I23" s="10"/>
    </row>
    <row r="24" spans="1:9" ht="12.75">
      <c r="A24" s="11"/>
      <c r="B24" s="11"/>
      <c r="C24" s="12"/>
      <c r="D24" s="11"/>
      <c r="E24" s="11"/>
      <c r="F24" s="11"/>
      <c r="G24" s="11"/>
      <c r="H24" s="10"/>
      <c r="I24" s="13">
        <f>H23</f>
        <v>35909.75</v>
      </c>
    </row>
    <row r="25" spans="1:9" ht="51">
      <c r="A25" s="8" t="s">
        <v>29</v>
      </c>
      <c r="B25" s="8" t="s">
        <v>30</v>
      </c>
      <c r="C25" s="9">
        <v>41600</v>
      </c>
      <c r="D25" s="8" t="s">
        <v>73</v>
      </c>
      <c r="E25" s="8" t="s">
        <v>82</v>
      </c>
      <c r="F25" s="8" t="s">
        <v>31</v>
      </c>
      <c r="G25" s="8" t="s">
        <v>33</v>
      </c>
      <c r="H25" s="10">
        <v>39471.12</v>
      </c>
      <c r="I25" s="10"/>
    </row>
    <row r="26" spans="1:9" ht="12.75">
      <c r="A26" s="11"/>
      <c r="B26" s="11"/>
      <c r="C26" s="12"/>
      <c r="D26" s="11"/>
      <c r="E26" s="11"/>
      <c r="F26" s="11"/>
      <c r="G26" s="11"/>
      <c r="H26" s="10"/>
      <c r="I26" s="13">
        <f>H25</f>
        <v>39471.12</v>
      </c>
    </row>
    <row r="27" spans="1:9" ht="51">
      <c r="A27" s="8" t="s">
        <v>29</v>
      </c>
      <c r="B27" s="8" t="s">
        <v>34</v>
      </c>
      <c r="C27" s="9">
        <v>41600</v>
      </c>
      <c r="D27" s="8" t="s">
        <v>35</v>
      </c>
      <c r="E27" s="8" t="s">
        <v>81</v>
      </c>
      <c r="F27" s="8" t="s">
        <v>36</v>
      </c>
      <c r="G27" s="8" t="s">
        <v>37</v>
      </c>
      <c r="H27" s="10">
        <v>172649</v>
      </c>
      <c r="I27" s="10"/>
    </row>
    <row r="28" spans="1:9" ht="12.75">
      <c r="A28" s="11"/>
      <c r="B28" s="11"/>
      <c r="C28" s="12"/>
      <c r="D28" s="11"/>
      <c r="E28" s="11"/>
      <c r="F28" s="11"/>
      <c r="G28" s="11"/>
      <c r="H28" s="10"/>
      <c r="I28" s="13">
        <f>H27</f>
        <v>172649</v>
      </c>
    </row>
    <row r="29" spans="1:9" ht="25.5">
      <c r="A29" s="8" t="s">
        <v>38</v>
      </c>
      <c r="B29" s="8" t="s">
        <v>39</v>
      </c>
      <c r="C29" s="9">
        <v>41596</v>
      </c>
      <c r="D29" s="8" t="s">
        <v>40</v>
      </c>
      <c r="E29" s="8" t="s">
        <v>83</v>
      </c>
      <c r="F29" s="8" t="s">
        <v>41</v>
      </c>
      <c r="G29" s="8" t="s">
        <v>42</v>
      </c>
      <c r="H29" s="10">
        <v>51533.270000000004</v>
      </c>
      <c r="I29" s="10"/>
    </row>
    <row r="30" spans="1:9" ht="12.75">
      <c r="A30" s="11"/>
      <c r="B30" s="11"/>
      <c r="C30" s="12"/>
      <c r="D30" s="11"/>
      <c r="E30" s="11"/>
      <c r="F30" s="11"/>
      <c r="G30" s="11"/>
      <c r="H30" s="10"/>
      <c r="I30" s="13">
        <f>H29</f>
        <v>51533.270000000004</v>
      </c>
    </row>
    <row r="31" spans="1:9" ht="38.25">
      <c r="A31" s="8" t="s">
        <v>38</v>
      </c>
      <c r="B31" s="8" t="s">
        <v>39</v>
      </c>
      <c r="C31" s="9">
        <v>41600</v>
      </c>
      <c r="D31" s="8" t="s">
        <v>43</v>
      </c>
      <c r="E31" s="8" t="s">
        <v>84</v>
      </c>
      <c r="F31" s="8" t="s">
        <v>44</v>
      </c>
      <c r="G31" s="14" t="s">
        <v>45</v>
      </c>
      <c r="H31" s="10">
        <v>176180.18</v>
      </c>
      <c r="I31" s="10"/>
    </row>
    <row r="32" spans="1:9" ht="51">
      <c r="A32" s="8" t="s">
        <v>4</v>
      </c>
      <c r="B32" s="8" t="s">
        <v>46</v>
      </c>
      <c r="C32" s="9">
        <v>41600</v>
      </c>
      <c r="D32" s="8" t="s">
        <v>74</v>
      </c>
      <c r="E32" s="8" t="s">
        <v>85</v>
      </c>
      <c r="F32" s="8" t="s">
        <v>44</v>
      </c>
      <c r="G32" s="15"/>
      <c r="H32" s="10">
        <v>35236.04</v>
      </c>
      <c r="I32" s="10"/>
    </row>
    <row r="33" spans="1:9" ht="12.75">
      <c r="A33" s="11"/>
      <c r="B33" s="11"/>
      <c r="C33" s="12"/>
      <c r="D33" s="11"/>
      <c r="E33" s="11"/>
      <c r="F33" s="11"/>
      <c r="G33" s="11"/>
      <c r="H33" s="10"/>
      <c r="I33" s="13">
        <v>211416.22</v>
      </c>
    </row>
    <row r="34" spans="1:9" ht="25.5">
      <c r="A34" s="8" t="s">
        <v>38</v>
      </c>
      <c r="B34" s="8" t="s">
        <v>47</v>
      </c>
      <c r="C34" s="9">
        <v>41593</v>
      </c>
      <c r="D34" s="8" t="s">
        <v>48</v>
      </c>
      <c r="E34" s="8" t="s">
        <v>86</v>
      </c>
      <c r="F34" s="8" t="s">
        <v>49</v>
      </c>
      <c r="G34" s="8" t="s">
        <v>50</v>
      </c>
      <c r="H34" s="10">
        <v>589402</v>
      </c>
      <c r="I34" s="10"/>
    </row>
    <row r="35" spans="1:9" ht="13.5" thickBot="1">
      <c r="A35" s="11"/>
      <c r="B35" s="11"/>
      <c r="C35" s="12"/>
      <c r="D35" s="11"/>
      <c r="E35" s="11"/>
      <c r="F35" s="11"/>
      <c r="G35" s="11"/>
      <c r="H35" s="10"/>
      <c r="I35" s="16">
        <f>H34</f>
        <v>589402</v>
      </c>
    </row>
    <row r="36" spans="1:9" ht="13.5" thickBot="1">
      <c r="A36" s="17"/>
      <c r="B36" s="17"/>
      <c r="C36" s="17"/>
      <c r="D36" s="17"/>
      <c r="E36" s="17"/>
      <c r="F36" s="17"/>
      <c r="G36" s="17"/>
      <c r="H36" s="18"/>
      <c r="I36" s="19">
        <v>1760087.9</v>
      </c>
    </row>
    <row r="37" spans="1:9" ht="12.75">
      <c r="A37" s="6"/>
      <c r="B37" s="6"/>
      <c r="C37" s="6"/>
      <c r="D37" s="6"/>
      <c r="E37" s="6"/>
      <c r="F37" s="6"/>
      <c r="G37" s="6"/>
      <c r="H37" s="7"/>
      <c r="I37" s="7"/>
    </row>
  </sheetData>
  <sheetProtection/>
  <printOptions/>
  <pageMargins left="0.25" right="0.25" top="0.75" bottom="0.75" header="0.3" footer="0.3"/>
  <pageSetup fitToHeight="0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Jayne Parr</dc:creator>
  <cp:keywords/>
  <dc:description/>
  <cp:lastModifiedBy>Windows User</cp:lastModifiedBy>
  <cp:lastPrinted>2013-12-11T16:19:21Z</cp:lastPrinted>
  <dcterms:created xsi:type="dcterms:W3CDTF">2013-12-02T09:54:38Z</dcterms:created>
  <dcterms:modified xsi:type="dcterms:W3CDTF">2017-06-26T10:18:23Z</dcterms:modified>
  <cp:category/>
  <cp:version/>
  <cp:contentType/>
  <cp:contentStatus/>
</cp:coreProperties>
</file>